
<file path=[Content_Types].xml><?xml version="1.0" encoding="utf-8"?>
<Types xmlns="http://schemas.openxmlformats.org/package/2006/content-types">
  <Default Extension="avif" ContentType="image/avif"/>
  <Default Extension="bmp" ContentType="image/bmp"/>
  <Default Extension="gif" ContentType="image/gif"/>
  <Default Extension="ico" ContentType="image/vnd.microsoft.icon"/>
  <Default Extension="jpeg" ContentType="image/jpeg"/>
  <Default Extension="png" ContentType="image/png"/>
  <Default Extension="tiff" ContentType="image/tiff"/>
  <Default Extension="webp" ContentType="image/webp"/>
  <Default Extension="rels" ContentType="application/vnd.openxmlformats-package.relationships+xml"/>
  <Default Extension="xml" ContentType="application/xml"/>
  <Override ContentType="application/vnd.openxmlformats-officedocument.spreadsheetml.sheet.main+xml" PartName="/xl/workbook.xml"/>
  <Override ContentType="application/vnd.openxmlformats-officedocument.drawing+xml" PartName="/xl/drawings/drawing0.xml"/>
  <Override ContentType="application/vnd.openxmlformats-officedocument.spreadsheetml.worksheet+xml" PartName="/xl/worksheets/sheet0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state="visible" name="Sheet1" sheetId="1" r:id="rId1"/>
  </sheets>
</workbook>
</file>

<file path=xl/sharedStrings.xml><?xml version="1.0" encoding="utf-8"?>
<sst xmlns="http://schemas.openxmlformats.org/spreadsheetml/2006/main" count="19" uniqueCount="19">
  <si>
    <t>Scenario</t>
  </si>
  <si>
    <t>Items Contained within box</t>
  </si>
  <si>
    <t>Quantity</t>
  </si>
  <si>
    <t>AWG</t>
  </si>
  <si>
    <t>Volume Allowance Multipler</t>
  </si>
  <si>
    <t>Unit Volume
Based on
Table 314.16(B) (in3)</t>
  </si>
  <si>
    <t>Total Box
Fill (in3)</t>
  </si>
  <si>
    <t>A</t>
  </si>
  <si>
    <t>Conductors</t>
  </si>
  <si>
    <t>14 AWG</t>
  </si>
  <si>
    <t>Clamps</t>
  </si>
  <si>
    <t>Studs</t>
  </si>
  <si>
    <t>Devices</t>
  </si>
  <si>
    <t>http://www.constructionmonkey.com/calculations/electrical/boxfill</t>
  </si>
  <si>
    <t>Equipment grounding conductors (all)</t>
  </si>
  <si>
    <t>Total</t>
  </si>
  <si>
    <t>B</t>
  </si>
  <si>
    <t>C</t>
  </si>
  <si>
    <t>D</t>
  </si>
</sst>
</file>

<file path=xl/styles.xml><?xml version="1.0" encoding="utf-8"?>
<styleSheet xmlns="http://schemas.openxmlformats.org/spreadsheetml/2006/main" xmlns:r="http://schemas.openxmlformats.org/officeDocument/2006/relationships">
  <numFmts count="1">
    <numFmt numFmtId="164" formatCode="0.0"/>
  </numFmts>
  <fonts count="5">
    <font>
      <sz val="10"/>
      <color rgb="000000"/>
      <name val="Arial"/>
    </font>
    <font>
      <b/>
      <sz val="11"/>
      <color rgb="000000"/>
      <name val="Arial"/>
    </font>
    <font>
      <sz val="11"/>
      <color rgb="000000"/>
      <name val="Arial"/>
    </font>
    <font>
      <u/>
      <sz val="11"/>
      <color rgb="0563C1"/>
      <name val="Arial"/>
    </font>
    <font>
      <b/>
      <sz val="16"/>
      <color rgb="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DAE3F3"/>
        <bgColor indexed="64"/>
      </patternFill>
    </fill>
    <fill>
      <patternFill patternType="solid">
        <fgColor rgb="E2F0D9"/>
        <bgColor indexed="64"/>
      </patternFill>
    </fill>
    <fill>
      <patternFill patternType="solid">
        <fgColor rgb="92D050"/>
        <bgColor indexed="64"/>
      </patternFill>
    </fill>
  </fills>
  <borders count="10">
    <border>
      <left>
        </left>
      <right>
        </right>
      <top>
        </top>
      <bottom>
        </bottom>
      <diagonal>
        </diagonal>
    </border>
    <border>
      <left>
        </left>
      <right>
        </right>
      <top>
        </top>
      <bottom style="thin">
        <color rgb="000000"/>
      </bottom>
      <diagonal>
        </diagonal>
    </border>
    <border>
      <left style="thin">
        <color rgb="000000"/>
      </left>
      <right style="thin">
        <color rgb="000000"/>
      </right>
      <top style="thin">
        <color rgb="000000"/>
      </top>
      <bottom>
        </bottom>
      <diagonal>
        </diagonal>
    </border>
    <border>
      <left style="thin">
        <color rgb="000000"/>
      </left>
      <right style="thin">
        <color rgb="000000"/>
      </right>
      <top>
        </top>
      <bottom>
        </bottom>
      <diagonal>
        </diagonal>
    </border>
    <border>
      <left style="thin">
        <color rgb="000000"/>
      </left>
      <right style="thin">
        <color rgb="000000"/>
      </right>
      <top>
        </top>
      <bottom style="thin">
        <color rgb="000000"/>
      </bottom>
      <diagonal>
        </diagonal>
    </border>
    <border>
      <left>
        </left>
      <right>
        </right>
      <top style="thin">
        <color rgb="000000"/>
      </top>
      <bottom>
        </bottom>
      <diagonal>
        </diagonal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>
        </diagonal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>
        </diagonal>
    </border>
    <border>
      <left style="thin">
        <color rgb="000000"/>
      </left>
      <right style="thin">
        <color rgb="000000"/>
      </right>
      <top style="medium">
        <color rgb="000000"/>
      </top>
      <bottom style="thin">
        <color rgb="000000"/>
      </bottom>
      <diagonal>
        </diagonal>
    </border>
    <border>
      <left style="thin">
        <color rgb="000000"/>
      </left>
      <right>
        </right>
      <top>
        </top>
      <bottom>
        </bottom>
      <diagonal>
        </diagonal>
    </border>
  </borders>
  <cellXfs count="22">
    <xf numFmtId="0" fillId="0" fontId="0" borderId="0"/>
    <xf numFmtId="0" fillId="0" fontId="1" borderId="1" applyAlignment="1">
      <alignment vertical="center" wrapText="1"/>
    </xf>
    <xf numFmtId="0" fillId="0" fontId="1" borderId="1" applyAlignment="1">
      <alignment vertical="center" horizontal="center" wrapText="1"/>
    </xf>
    <xf numFmtId="0" fillId="0" fontId="2" borderId="0" applyAlignment="1">
      <alignment wrapText="1"/>
    </xf>
    <xf numFmtId="0" fillId="0" fontId="1" borderId="2" applyAlignment="1">
      <alignment vertical="center" horizontal="center"/>
    </xf>
    <xf numFmtId="0" fillId="0" fontId="2" borderId="6"/>
    <xf numFmtId="0" fillId="2" fontId="2" borderId="6"/>
    <xf numFmtId="164" fillId="0" fontId="2" borderId="6"/>
    <xf numFmtId="0" fillId="0" fontId="0" borderId="9"/>
    <xf numFmtId="0" fillId="0" fontId="3" borderId="0"/>
    <xf numFmtId="0" fillId="0" fontId="1" borderId="3" applyAlignment="1">
      <alignment vertical="center" horizontal="center"/>
    </xf>
    <xf numFmtId="0" fillId="3" fontId="2" borderId="6"/>
    <xf numFmtId="0" fillId="0" fontId="2" borderId="7"/>
    <xf numFmtId="164" fillId="0" fontId="2" borderId="7"/>
    <xf numFmtId="0" fillId="0" fontId="2" borderId="0"/>
    <xf numFmtId="0" fillId="0" fontId="1" borderId="4" applyAlignment="1">
      <alignment vertical="center" horizontal="center"/>
    </xf>
    <xf numFmtId="0" fillId="4" fontId="2" borderId="8"/>
    <xf numFmtId="164" fillId="4" fontId="4" borderId="8"/>
    <xf numFmtId="0" fillId="0" fontId="2" borderId="2" applyAlignment="1">
      <alignment vertical="center" horizontal="center"/>
    </xf>
    <xf numFmtId="0" fillId="0" fontId="2" borderId="3" applyAlignment="1">
      <alignment vertical="center" horizontal="center"/>
    </xf>
    <xf numFmtId="0" fillId="0" fontId="2" borderId="4" applyAlignment="1">
      <alignment vertical="center" horizontal="center"/>
    </xf>
    <xf numFmtId="0" fillId="0" fontId="0" borderId="5"/>
  </cellXfs>
  <dxfs count="0"/>
</styleSheet>
</file>

<file path=xl/_rels/workbook.xml.rels><Relationships xmlns="http://schemas.openxmlformats.org/package/2006/relationships"><Relationship Id="rId1" Target="worksheets/sheet0.xml" Type="http://schemas.openxmlformats.org/officeDocument/2006/relationships/worksheet"/>
<Relationship Id="rId2" Target="sharedStrings.xml" Type="http://schemas.openxmlformats.org/officeDocument/2006/relationships/sharedStrings"/>
<Relationship Id="rId3" Target="styles.xml" Type="http://schemas.openxmlformats.org/officeDocument/2006/relationships/styles"/></Relationships>
</file>

<file path=xl/drawings/_rels/drawing0.xml.rels><Relationships xmlns="http://schemas.openxmlformats.org/package/2006/relationships"><Relationship Id="rId1" Target="../media/image4.png" Type="http://schemas.openxmlformats.org/officeDocument/2006/relationships/image"/>
<Relationship Id="rId2" Target="../media/image5.png" Type="http://schemas.openxmlformats.org/officeDocument/2006/relationships/image"/>
<Relationship Id="rId3" Target="../media/image6.png" Type="http://schemas.openxmlformats.org/officeDocument/2006/relationships/image"/></Relationships>
</file>

<file path=xl/drawings/drawing0.xml><?xml version="1.0" encoding="utf-8"?>
<xdr:wsDr xmlns:xdr="http://schemas.openxmlformats.org/drawingml/2006/spreadsheetDrawing" xmlns:r="http://schemas.openxmlformats.org/officeDocument/2006/relationships" xmlns:a="http://schemas.openxmlformats.org/drawingml/2006/main" xmlns:c="http://schemas.openxmlformats.org/drawingml/2006/chart">
  <xdr:twoCellAnchor editAs="oneCell">
    <xdr:from>
      <xdr:col>8</xdr:col>
      <xdr:colOff>54359</xdr:colOff>
      <xdr:row>6</xdr:row>
      <xdr:rowOff>180975</xdr:rowOff>
    </xdr:from>
    <xdr:to>
      <xdr:col>12</xdr:col>
      <xdr:colOff>587759</xdr:colOff>
      <xdr:row>16</xdr:row>
      <xdr:rowOff>123825</xdr:rowOff>
    </xdr:to>
    <xdr:pic>
      <xdr:nvPicPr>
        <xdr:cNvPr id="4" name="Image 4" title="Image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3514725" cy="21336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7</xdr:col>
      <xdr:colOff>530609</xdr:colOff>
      <xdr:row>16</xdr:row>
      <xdr:rowOff>180975</xdr:rowOff>
    </xdr:from>
    <xdr:to>
      <xdr:col>19</xdr:col>
      <xdr:colOff>435359</xdr:colOff>
      <xdr:row>46</xdr:row>
      <xdr:rowOff>66675</xdr:rowOff>
    </xdr:to>
    <xdr:pic>
      <xdr:nvPicPr>
        <xdr:cNvPr id="5" name="Image 5" title="Image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7239000" cy="56578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8</xdr:col>
      <xdr:colOff>25784</xdr:colOff>
      <xdr:row>46</xdr:row>
      <xdr:rowOff>163195</xdr:rowOff>
    </xdr:from>
    <xdr:to>
      <xdr:col>19</xdr:col>
      <xdr:colOff>225809</xdr:colOff>
      <xdr:row>69</xdr:row>
      <xdr:rowOff>172720</xdr:rowOff>
    </xdr:to>
    <xdr:pic>
      <xdr:nvPicPr>
        <xdr:cNvPr id="6" name="Image 6" title="Image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6953250" cy="4171950"/>
        </a:xfrm>
        <a:prstGeom prst="rect">
          <a:avLst/>
        </a:prstGeom>
        <a:noFill/>
      </xdr:spPr>
    </xdr:pic>
    <xdr:clientData fLocksWithSheet="0"/>
  </xdr:twoCellAnchor>
</xdr:wsDr>
</file>

<file path=xl/worksheets/_rels/sheet0.xml.rels><Relationships xmlns="http://schemas.openxmlformats.org/package/2006/relationships"><Relationship Id="rId1" Target="../drawings/drawing0.xml" Type="http://schemas.openxmlformats.org/officeDocument/2006/relationships/drawing"/>
<Relationship Id="rId2" Target="http://www.constructionmonkey.com/calculations/electrical/boxfill" Type="http://schemas.openxmlformats.org/officeDocument/2006/relationships/hyperlink" TargetMode="External"/></Relationships>
</file>

<file path=xl/worksheets/sheet0.xml><?xml version="1.0" encoding="utf-8"?>
<worksheet xmlns="http://schemas.openxmlformats.org/spreadsheetml/2006/main" xmlns:r="http://schemas.openxmlformats.org/officeDocument/2006/relationships">
  <sheetViews>
    <sheetView showGridLines="1" workbookViewId="0"/>
  </sheetViews>
  <sheetFormatPr defaultRowHeight="17.25" defaultColWidth="13.73"/>
  <cols>
    <col min="1" max="1" width="10.44" customWidth="1" hidden="0"/>
    <col min="2" max="2" width="38.47" customWidth="1" hidden="0"/>
    <col min="3" max="3" width="12.58" customWidth="1" hidden="0"/>
    <col min="4" max="4" width="8.72" customWidth="1" hidden="0"/>
    <col min="5" max="5" width="12.73" customWidth="1" hidden="0"/>
    <col min="6" max="6" width="23.02" customWidth="1" hidden="0"/>
    <col min="7" max="7" width="13.01" customWidth="1" hidden="0"/>
    <col min="8" max="8" width="8.72" customWidth="1" hidden="0"/>
    <col min="9" max="9" width="18.59" customWidth="1" hidden="0"/>
    <col min="10" max="10" width="8.72" customWidth="1" hidden="0"/>
    <col min="11" max="11" width="8.72" customWidth="1" hidden="0"/>
    <col min="12" max="12" width="8.72" customWidth="1" hidden="0"/>
    <col min="13" max="13" width="8.72" customWidth="1" hidden="0"/>
    <col min="14" max="14" width="5.72" customWidth="1" hidden="0"/>
    <col min="15" max="15" width="8.44" customWidth="1" hidden="0"/>
    <col min="16" max="16" width="8.44" customWidth="1" hidden="0"/>
    <col min="17" max="17" width="8.44" customWidth="1" hidden="0"/>
    <col min="18" max="18" width="8.44" customWidth="1" hidden="0"/>
    <col min="19" max="19" width="8.44" customWidth="1" hidden="0"/>
    <col min="20" max="20" width="8.44" customWidth="1" hidden="0"/>
    <col min="21" max="21" width="8.44" customWidth="1" hidden="0"/>
    <col min="22" max="22" width="8.44" customWidth="1" hidden="0"/>
    <col min="23" max="23" width="8.44" customWidth="1" hidden="0"/>
    <col min="24" max="24" width="8.44" customWidth="1" hidden="0"/>
    <col min="25" max="25" width="8.44" customWidth="1" hidden="0"/>
    <col min="26" max="26" width="8.44" customWidth="1" hidden="0"/>
    <col min="27" max="27" width="8.44" customWidth="1" hidden="0"/>
    <col min="28" max="28" width="8.44" customWidth="1" hidden="0"/>
    <col min="29" max="29" width="8.44" customWidth="1" hidden="0"/>
    <col min="30" max="30" width="8.44" customWidth="1" hidden="0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>
      <c r="A2" s="4" t="s">
        <v>7</v>
      </c>
      <c r="B2" s="5" t="s">
        <v>8</v>
      </c>
      <c r="C2" s="6">
        <v>6</v>
      </c>
      <c r="D2" s="5" t="s">
        <v>9</v>
      </c>
      <c r="E2" s="5">
        <v>1</v>
      </c>
      <c r="F2" s="7">
        <v>2</v>
      </c>
      <c r="G2" s="7" t="n">
        <f>F2*E2*C2</f>
        <v>12</v>
      </c>
      <c r="H2" s="8"/>
      <c r="P2" s="9"/>
    </row>
    <row r="3">
      <c r="A3" s="10"/>
      <c r="B3" s="5" t="s">
        <v>10</v>
      </c>
      <c r="C3" s="5">
        <v>0</v>
      </c>
      <c r="D3" s="5" t="s">
        <v>9</v>
      </c>
      <c r="E3" s="5">
        <v>1</v>
      </c>
      <c r="F3" s="7">
        <v>2</v>
      </c>
      <c r="G3" s="7" t="n">
        <f>F3*E3*C3</f>
        <v>0</v>
      </c>
      <c r="H3" s="8"/>
    </row>
    <row r="4">
      <c r="A4" s="10"/>
      <c r="B4" s="5" t="s">
        <v>11</v>
      </c>
      <c r="C4" s="11">
        <v>1</v>
      </c>
      <c r="D4" s="5" t="s">
        <v>9</v>
      </c>
      <c r="E4" s="5">
        <v>1</v>
      </c>
      <c r="F4" s="7">
        <v>2</v>
      </c>
      <c r="G4" s="7" t="n">
        <f>F4*E4*C4</f>
        <v>2</v>
      </c>
      <c r="H4" s="8"/>
    </row>
    <row r="5">
      <c r="A5" s="10"/>
      <c r="B5" s="5" t="s">
        <v>12</v>
      </c>
      <c r="C5" s="5">
        <v>2</v>
      </c>
      <c r="D5" s="5" t="s">
        <v>9</v>
      </c>
      <c r="E5" s="5">
        <v>2</v>
      </c>
      <c r="F5" s="7">
        <v>2</v>
      </c>
      <c r="G5" s="7" t="n">
        <f>F5*E5*C5</f>
        <v>8</v>
      </c>
      <c r="H5" s="8"/>
      <c r="I5" s="9" t="s">
        <v>13</v>
      </c>
    </row>
    <row r="6">
      <c r="A6" s="10"/>
      <c r="B6" s="12" t="s">
        <v>14</v>
      </c>
      <c r="C6" s="12">
        <v>1</v>
      </c>
      <c r="D6" s="12" t="s">
        <v>9</v>
      </c>
      <c r="E6" s="12">
        <v>1</v>
      </c>
      <c r="F6" s="13">
        <v>2</v>
      </c>
      <c r="G6" s="13" t="n">
        <f>F6*E6*C6</f>
        <v>2</v>
      </c>
      <c r="H6" s="8"/>
      <c r="L6" s="14"/>
      <c r="M6" s="14"/>
    </row>
    <row r="7">
      <c r="A7" s="15"/>
      <c r="B7" s="16" t="s">
        <v>15</v>
      </c>
      <c r="C7" s="16"/>
      <c r="D7" s="16"/>
      <c r="E7" s="16"/>
      <c r="F7" s="16"/>
      <c r="G7" s="17" t="n">
        <f>SUM(G2:G6)</f>
        <v>24</v>
      </c>
      <c r="H7" s="8"/>
    </row>
    <row r="8">
      <c r="A8" s="18" t="s">
        <v>16</v>
      </c>
      <c r="B8" s="5" t="s">
        <v>8</v>
      </c>
      <c r="C8" s="6">
        <v>4</v>
      </c>
      <c r="D8" s="5" t="s">
        <v>9</v>
      </c>
      <c r="E8" s="5">
        <v>1</v>
      </c>
      <c r="F8" s="7">
        <v>2</v>
      </c>
      <c r="G8" s="7" t="n">
        <f>F8*E8*C8</f>
        <v>8</v>
      </c>
      <c r="H8" s="8"/>
    </row>
    <row r="9">
      <c r="A9" s="19"/>
      <c r="B9" s="5" t="s">
        <v>10</v>
      </c>
      <c r="C9" s="5">
        <v>1</v>
      </c>
      <c r="D9" s="5" t="s">
        <v>9</v>
      </c>
      <c r="E9" s="5">
        <v>1</v>
      </c>
      <c r="F9" s="7">
        <v>2</v>
      </c>
      <c r="G9" s="7" t="n">
        <f>F9*E9*C9</f>
        <v>2</v>
      </c>
      <c r="H9" s="8"/>
    </row>
    <row r="10">
      <c r="A10" s="19"/>
      <c r="B10" s="5" t="s">
        <v>11</v>
      </c>
      <c r="C10" s="11">
        <v>1</v>
      </c>
      <c r="D10" s="5" t="s">
        <v>9</v>
      </c>
      <c r="E10" s="5">
        <v>1</v>
      </c>
      <c r="F10" s="7">
        <v>2</v>
      </c>
      <c r="G10" s="7" t="n">
        <f>F10*E10*C10</f>
        <v>2</v>
      </c>
      <c r="H10" s="8"/>
    </row>
    <row r="11">
      <c r="A11" s="19"/>
      <c r="B11" s="5" t="s">
        <v>12</v>
      </c>
      <c r="C11" s="5">
        <v>1</v>
      </c>
      <c r="D11" s="5" t="s">
        <v>9</v>
      </c>
      <c r="E11" s="5">
        <v>2</v>
      </c>
      <c r="F11" s="7">
        <v>2</v>
      </c>
      <c r="G11" s="7" t="n">
        <f>F11*E11*C11</f>
        <v>4</v>
      </c>
      <c r="H11" s="8"/>
    </row>
    <row r="12">
      <c r="A12" s="19"/>
      <c r="B12" s="12" t="s">
        <v>14</v>
      </c>
      <c r="C12" s="12">
        <v>1</v>
      </c>
      <c r="D12" s="12" t="s">
        <v>9</v>
      </c>
      <c r="E12" s="12">
        <v>1</v>
      </c>
      <c r="F12" s="13">
        <v>2</v>
      </c>
      <c r="G12" s="13" t="n">
        <f>F12*E12*C12</f>
        <v>2</v>
      </c>
      <c r="H12" s="8"/>
    </row>
    <row r="13">
      <c r="A13" s="20"/>
      <c r="B13" s="16" t="s">
        <v>15</v>
      </c>
      <c r="C13" s="16"/>
      <c r="D13" s="16"/>
      <c r="E13" s="16"/>
      <c r="F13" s="16"/>
      <c r="G13" s="17" t="n">
        <f>SUM(G8:G12)</f>
        <v>18</v>
      </c>
      <c r="H13" s="8"/>
    </row>
    <row r="14">
      <c r="A14" s="18" t="s">
        <v>17</v>
      </c>
      <c r="B14" s="5" t="s">
        <v>8</v>
      </c>
      <c r="C14" s="6">
        <v>2</v>
      </c>
      <c r="D14" s="5" t="s">
        <v>9</v>
      </c>
      <c r="E14" s="5">
        <v>1</v>
      </c>
      <c r="F14" s="7">
        <v>2</v>
      </c>
      <c r="G14" s="7" t="n">
        <f>F14*E14*C14</f>
        <v>4</v>
      </c>
      <c r="H14" s="8"/>
    </row>
    <row r="15">
      <c r="A15" s="19"/>
      <c r="B15" s="5" t="s">
        <v>10</v>
      </c>
      <c r="C15" s="5">
        <v>1</v>
      </c>
      <c r="D15" s="5" t="s">
        <v>9</v>
      </c>
      <c r="E15" s="5">
        <v>1</v>
      </c>
      <c r="F15" s="7">
        <v>2</v>
      </c>
      <c r="G15" s="7" t="n">
        <f>F15*E15*C15</f>
        <v>2</v>
      </c>
      <c r="H15" s="8"/>
    </row>
    <row r="16">
      <c r="A16" s="19"/>
      <c r="B16" s="5" t="s">
        <v>11</v>
      </c>
      <c r="C16" s="11">
        <v>0</v>
      </c>
      <c r="D16" s="5" t="s">
        <v>9</v>
      </c>
      <c r="E16" s="5">
        <v>1</v>
      </c>
      <c r="F16" s="7">
        <v>2</v>
      </c>
      <c r="G16" s="7" t="n">
        <f>F16*E16*C16</f>
        <v>0</v>
      </c>
      <c r="H16" s="8"/>
    </row>
    <row r="17">
      <c r="A17" s="19"/>
      <c r="B17" s="5" t="s">
        <v>12</v>
      </c>
      <c r="C17" s="11">
        <v>1</v>
      </c>
      <c r="D17" s="5" t="s">
        <v>9</v>
      </c>
      <c r="E17" s="5">
        <v>2</v>
      </c>
      <c r="F17" s="7">
        <v>2</v>
      </c>
      <c r="G17" s="7" t="n">
        <f>F17*E17*C17</f>
        <v>4</v>
      </c>
      <c r="H17" s="8"/>
    </row>
    <row r="18">
      <c r="A18" s="19"/>
      <c r="B18" s="12" t="s">
        <v>14</v>
      </c>
      <c r="C18" s="12">
        <v>1</v>
      </c>
      <c r="D18" s="12" t="s">
        <v>9</v>
      </c>
      <c r="E18" s="12">
        <v>1</v>
      </c>
      <c r="F18" s="13">
        <v>2</v>
      </c>
      <c r="G18" s="13" t="n">
        <f>F18*E18*C18</f>
        <v>2</v>
      </c>
      <c r="H18" s="8"/>
    </row>
    <row r="19">
      <c r="A19" s="20"/>
      <c r="B19" s="16" t="s">
        <v>15</v>
      </c>
      <c r="C19" s="16"/>
      <c r="D19" s="16"/>
      <c r="E19" s="16"/>
      <c r="F19" s="16"/>
      <c r="G19" s="17" t="n">
        <f>SUM(G14:G18)</f>
        <v>12</v>
      </c>
      <c r="H19" s="8"/>
    </row>
    <row r="20">
      <c r="A20" s="18" t="s">
        <v>18</v>
      </c>
      <c r="B20" s="5" t="s">
        <v>8</v>
      </c>
      <c r="C20" s="6">
        <v>4</v>
      </c>
      <c r="D20" s="5" t="s">
        <v>9</v>
      </c>
      <c r="E20" s="5">
        <v>1</v>
      </c>
      <c r="F20" s="7">
        <v>2</v>
      </c>
      <c r="G20" s="7" t="n">
        <f>F20*E20*C20</f>
        <v>8</v>
      </c>
      <c r="H20" s="8"/>
    </row>
    <row r="21">
      <c r="A21" s="19"/>
      <c r="B21" s="5" t="s">
        <v>10</v>
      </c>
      <c r="C21" s="5">
        <v>1</v>
      </c>
      <c r="D21" s="5" t="s">
        <v>9</v>
      </c>
      <c r="E21" s="5">
        <v>1</v>
      </c>
      <c r="F21" s="7">
        <v>2</v>
      </c>
      <c r="G21" s="7" t="n">
        <f>F21*E21*C21</f>
        <v>2</v>
      </c>
      <c r="H21" s="8"/>
    </row>
    <row r="22">
      <c r="A22" s="19"/>
      <c r="B22" s="5" t="s">
        <v>11</v>
      </c>
      <c r="C22" s="11">
        <v>0</v>
      </c>
      <c r="D22" s="5" t="s">
        <v>9</v>
      </c>
      <c r="E22" s="5">
        <v>1</v>
      </c>
      <c r="F22" s="7">
        <v>2</v>
      </c>
      <c r="G22" s="7" t="n">
        <f>F22*E22*C22</f>
        <v>0</v>
      </c>
      <c r="H22" s="8"/>
    </row>
    <row r="23">
      <c r="A23" s="19"/>
      <c r="B23" s="5" t="s">
        <v>12</v>
      </c>
      <c r="C23" s="5">
        <v>1</v>
      </c>
      <c r="D23" s="5" t="s">
        <v>9</v>
      </c>
      <c r="E23" s="5">
        <v>2</v>
      </c>
      <c r="F23" s="7">
        <v>2</v>
      </c>
      <c r="G23" s="7" t="n">
        <f>F23*E23*C23</f>
        <v>4</v>
      </c>
      <c r="H23" s="8"/>
    </row>
    <row r="24">
      <c r="A24" s="19"/>
      <c r="B24" s="12" t="s">
        <v>14</v>
      </c>
      <c r="C24" s="12">
        <v>1</v>
      </c>
      <c r="D24" s="12" t="s">
        <v>9</v>
      </c>
      <c r="E24" s="12">
        <v>1</v>
      </c>
      <c r="F24" s="13">
        <v>2</v>
      </c>
      <c r="G24" s="13" t="n">
        <f>F24*E24*C24</f>
        <v>2</v>
      </c>
      <c r="H24" s="8"/>
    </row>
    <row r="25">
      <c r="A25" s="20"/>
      <c r="B25" s="16" t="s">
        <v>15</v>
      </c>
      <c r="C25" s="16"/>
      <c r="D25" s="16"/>
      <c r="E25" s="16"/>
      <c r="F25" s="16"/>
      <c r="G25" s="17" t="n">
        <f>SUM(G20:G24)</f>
        <v>16</v>
      </c>
      <c r="H25" s="8"/>
    </row>
    <row r="26" ht="14.25" customHeight="1">
      <c r="A26" s="21"/>
      <c r="B26" s="21"/>
      <c r="C26" s="21"/>
      <c r="D26" s="21"/>
      <c r="E26" s="21"/>
      <c r="F26" s="21"/>
      <c r="G26" s="21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4">
    <mergeCell ref="A2:A7"/>
    <mergeCell ref="A8:A13"/>
    <mergeCell ref="A14:A19"/>
    <mergeCell ref="A20:A25"/>
  </mergeCells>
  <conditionalFormatting sqref="E26:H26">
    <cfRule priority="1" stopIfTrue="0" type="colorScale">
      <colorScale>
        <cfvo type="min"/>
        <cfvo type="percentile" val="50"/>
        <cfvo type="max"/>
        <color rgb="F8696B"/>
        <color rgb="FFEB84"/>
        <color rgb="63BE7B"/>
      </colorScale>
    </cfRule>
  </conditionalFormatting>
  <conditionalFormatting sqref="H25">
    <cfRule priority="1" stopIfTrue="0" type="colorScale">
      <colorScale>
        <cfvo type="min"/>
        <cfvo type="percentile" val="50"/>
        <cfvo type="max"/>
        <color rgb="F8696B"/>
        <color rgb="FFEB84"/>
        <color rgb="63BE7B"/>
      </colorScale>
    </cfRule>
  </conditionalFormatting>
  <conditionalFormatting sqref="K25:M26">
    <cfRule priority="1" stopIfTrue="0" type="colorScale">
      <colorScale>
        <cfvo type="min"/>
        <cfvo type="percentile" val="50"/>
        <cfvo type="max"/>
        <color rgb="F8696B"/>
        <color rgb="FFEB84"/>
        <color rgb="63BE7B"/>
      </colorScale>
    </cfRule>
  </conditionalFormatting>
  <conditionalFormatting sqref="I14:J15">
    <cfRule priority="1" stopIfTrue="0" type="colorScale">
      <colorScale>
        <cfvo type="min"/>
        <cfvo type="percentile" val="50"/>
        <cfvo type="max"/>
        <color rgb="F8696B"/>
        <color rgb="FFEB84"/>
        <color rgb="63BE7B"/>
      </colorScale>
    </cfRule>
  </conditionalFormatting>
  <hyperlinks>
    <hyperlink r:id="rId2" ref="I5"/>
  </hyperlinks>
  <drawing r:id="rId1"/>
</worksheet>
</file>